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<sst xmlns="http://schemas.openxmlformats.org/spreadsheetml/2006/main" count="385" uniqueCount="145">
  <si>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</si>
  <si>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</si>
  <si>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</si>
  <si>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</si>
  <si>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</si>
  <si>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</si>
  <si>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</si>
  <si>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</si>
  <si>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</si>
  <si>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</si>
  <si>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</si>
  <si>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</si>
  <si>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</si>
  <si>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</si>
  <si>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</si>
  <si>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</si>
  <si>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</si>
  <si>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</si>
  <si>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</si>
  <si>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</si>
  <si>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</si>
  <si>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</si>
  <si>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</si>
  <si>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</si>
  <si>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</si>
  <si>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</si>
  <si>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</si>
  <si>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</si>
  <si>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</si>
  <si>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</si>
  <si>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</si>
  <si>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</si>
  <si>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</si>
  <si>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</si>
  <si>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</si>
  <si>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</si>
  <si>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</si>
  <si>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</si>
  <si>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</si>
  <si>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</si>
  <si>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</si>
  <si>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</si>
  <si>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</si>
  <si>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</si>
  <si>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</si>
  <si>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</si>
  <si>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</si>
  <si>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</si>
  <si>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</si>
  <si>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</si>
  <si>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</si>
  <si>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</si>
  <si>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</si>
  <si>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</si>
  <si>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</si>
  <si>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</si>
  <si>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</si>
  <si>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</si>
  <si>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</si>
  <si>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</si>
  <si>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</si>
  <si>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</si>
  <si>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</si>
  <si>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</si>
  <si>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</si>
  <si>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</si>
  <si>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</si>
  <si>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</si>
  <si>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</si>
  <si>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</si>
  <si>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</si>
  <si>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</si>
  <si>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</si>
  <si>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</si>
  <si>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</si>
  <si>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</si>
  <si>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</si>
  <si>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</si>
  <si>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</si>
  <si>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</si>
  <si>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</si>
  <si>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</si>
  <si>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</si>
  <si>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</si>
  <si>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</si>
  <si>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</si>
  <si>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</si>
  <si>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</si>
  <si>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</si>
  <si>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</si>
  <si>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</si>
  <si>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</si>
  <si>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</si>
  <si>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</si>
  <si>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</si>
  <si>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</si>
  <si>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</si>
  <si>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</si>
  <si>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</si>
  <si>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</si>
  <si>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</si>
  <si>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</si>
  <si>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</si>
  <si>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</si>
  <si>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</si>
  <si>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</si>
  <si>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</si>
  <si>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</si>
  <si>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</si>
  <si>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</si>
  <si>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</si>
  <si>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</si>
  <si>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</si>
  <si>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</si>
  <si>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</si>
  <si>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</si>
  <si>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</si>
  <si>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</si>
  <si>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</si>
  <si>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</si>
  <si>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</si>
  <si>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</si>
  <si>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</si>
  <si>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</si>
  <si>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</si>
  <si>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</si>
  <si>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</si>
  <si>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</si>
  <si>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</si>
  <si>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</si>
  <si>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</si>
  <si>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</si>
  <si>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</si>
  <si>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</si>
  <si>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</si>
  <si>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</si>
  <si>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</si>
  <si>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</si>
  <si>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</si>
  <si>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</si>
  <si>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</si>
  <si>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Каша "Царская"(каша гречневая с мясом и овощами)</t>
  </si>
  <si>
    <t>Рагу из мяса с овощами</t>
  </si>
  <si>
    <t>Директор OOO "ШБС №11"</t>
  </si>
  <si>
    <t>Т.И.Зубрицкая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</si>
</sst>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16" fillId="4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>
        <v>81</v>
      </c>
      <c r="D1" s="102"/>
      <c r="E1" s="102"/>
      <c r="F1" s="12" t="s">
        <v>16</v>
      </c>
      <c r="G1" s="2" t="s">
        <v>17</v>
      </c>
      <c r="H1" s="103" t="s">
        <v>143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144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75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62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76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115</v>
      </c>
      <c r="F8" s="83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77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116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117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78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63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118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79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116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116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80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57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81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89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1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64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83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61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114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85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86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87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119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88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87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82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120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121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90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66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91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67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92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56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93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122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2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94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95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82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123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124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125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68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97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98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126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87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142</v>
      </c>
      <c r="F82" s="59">
        <v>160</v>
      </c>
      <c r="G82" s="81">
        <v>11.2</v>
      </c>
      <c r="H82" s="81">
        <v>14.17</v>
      </c>
      <c r="I82" s="81">
        <v>23.36</v>
      </c>
      <c r="J82" s="81">
        <v>258</v>
      </c>
      <c r="K82" s="104">
        <v>45875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99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127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128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 t="s">
        <v>122</v>
      </c>
      <c r="F88" s="41">
        <v>100</v>
      </c>
      <c r="G88" s="41">
        <v>0.4</v>
      </c>
      <c r="H88" s="41">
        <v>0</v>
      </c>
      <c r="I88" s="41">
        <v>11.6</v>
      </c>
      <c r="J88" s="41">
        <v>48.68</v>
      </c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525</v>
      </c>
      <c r="G89" s="19">
        <f t="shared" ref="G89" si="42">SUM(G82:G88)</f>
        <v>15.809999999999999</v>
      </c>
      <c r="H89" s="19">
        <f t="shared" ref="H89" si="43">SUM(H82:H88)</f>
        <v>17.309999999999999</v>
      </c>
      <c r="I89" s="19">
        <f t="shared" ref="I89" si="44">SUM(I82:I88)</f>
        <v>70.559999999999988</v>
      </c>
      <c r="J89" s="19">
        <f t="shared" ref="J89:L89" si="45">SUM(J82:J88)</f>
        <v>540.66293036097545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129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100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69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101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70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102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130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87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1250</v>
      </c>
      <c r="G100" s="32">
        <f t="shared" ref="G100" si="50">G89+G99</f>
        <v>43.39</v>
      </c>
      <c r="H100" s="32">
        <f t="shared" ref="H100" si="51">H89+H99</f>
        <v>43.35</v>
      </c>
      <c r="I100" s="32">
        <f t="shared" ref="I100" si="52">I89+I99</f>
        <v>180.7</v>
      </c>
      <c r="J100" s="32">
        <f t="shared" ref="J100:L100" si="53">J89+J99</f>
        <v>1309.5029303609754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71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103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62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76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99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131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78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132</v>
      </c>
      <c r="F111" s="60">
        <v>150</v>
      </c>
      <c r="G111" s="82">
        <v>10.25</v>
      </c>
      <c r="H111" s="68">
        <v>13.53</v>
      </c>
      <c r="I111" s="82">
        <v>11.63</v>
      </c>
      <c r="J111" s="82">
        <v>176</v>
      </c>
      <c r="K111" s="62" t="s">
        <v>133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67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92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72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104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122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/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84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141</v>
      </c>
      <c r="F121" s="83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105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89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87</v>
      </c>
      <c r="L124" s="62"/>
    </row>
    <row r="125" spans="1:12" ht="15" x14ac:dyDescent="0.25">
      <c r="A125" s="14"/>
      <c r="B125" s="15"/>
      <c r="C125" s="11"/>
      <c r="D125" s="6"/>
      <c r="E125" s="53"/>
      <c r="F125" s="83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134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106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4">
        <v>200</v>
      </c>
      <c r="G130" s="82">
        <v>14.5</v>
      </c>
      <c r="H130" s="82">
        <v>14.98</v>
      </c>
      <c r="I130" s="82">
        <v>44.82</v>
      </c>
      <c r="J130" s="82">
        <v>319.24</v>
      </c>
      <c r="K130" s="79" t="s">
        <v>107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56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93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87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5" t="s">
        <v>135</v>
      </c>
      <c r="F139" s="93">
        <v>100</v>
      </c>
      <c r="G139" s="86">
        <v>8.51</v>
      </c>
      <c r="H139" s="86">
        <v>9.9</v>
      </c>
      <c r="I139" s="86">
        <v>7.43</v>
      </c>
      <c r="J139" s="86">
        <v>144.53</v>
      </c>
      <c r="K139" s="87" t="s">
        <v>108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57</v>
      </c>
      <c r="F140" s="94">
        <v>150</v>
      </c>
      <c r="G140" s="95">
        <v>5.3</v>
      </c>
      <c r="H140" s="95">
        <v>5.47</v>
      </c>
      <c r="I140" s="54">
        <v>32.39</v>
      </c>
      <c r="J140" s="54">
        <v>188.94</v>
      </c>
      <c r="K140" s="62" t="s">
        <v>81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6">
        <v>200</v>
      </c>
      <c r="G141" s="97">
        <v>0.08</v>
      </c>
      <c r="H141" s="97">
        <v>0.02</v>
      </c>
      <c r="I141" s="51">
        <v>9.8000000000000007</v>
      </c>
      <c r="J141" s="51">
        <v>37.799999999999997</v>
      </c>
      <c r="K141" s="58" t="s">
        <v>82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6">
        <v>30</v>
      </c>
      <c r="G142" s="97">
        <v>1.98</v>
      </c>
      <c r="H142" s="97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122</v>
      </c>
      <c r="F143" s="94">
        <v>100</v>
      </c>
      <c r="G143" s="97">
        <v>0.4</v>
      </c>
      <c r="H143" s="97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73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109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60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110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79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136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122</v>
      </c>
      <c r="F154" s="94">
        <v>100</v>
      </c>
      <c r="G154" s="97">
        <v>0.4</v>
      </c>
      <c r="H154" s="97">
        <v>0</v>
      </c>
      <c r="I154" s="51">
        <v>11.6</v>
      </c>
      <c r="J154" s="51">
        <v>48.68</v>
      </c>
      <c r="K154" s="62" t="s">
        <v>87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137</v>
      </c>
      <c r="F158" s="92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94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58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111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82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8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59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112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138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125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74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113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86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126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61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114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85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99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128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3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89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139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140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65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84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52</v>
      </c>
      <c r="F188" s="76">
        <v>150</v>
      </c>
      <c r="G188" s="61">
        <v>3.1</v>
      </c>
      <c r="H188" s="61">
        <v>4.49</v>
      </c>
      <c r="I188" s="61">
        <v>20.09</v>
      </c>
      <c r="J188" s="61">
        <v>132.57</v>
      </c>
      <c r="K188" s="62" t="s">
        <v>85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130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22.47</v>
      </c>
      <c r="H194" s="19">
        <f t="shared" si="88"/>
        <v>21.509999999999998</v>
      </c>
      <c r="I194" s="19">
        <f t="shared" si="88"/>
        <v>98.32</v>
      </c>
      <c r="J194" s="19">
        <f t="shared" si="88"/>
        <v>713.27499999999998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1205</v>
      </c>
      <c r="G195" s="32">
        <f t="shared" ref="G195" si="90">G184+G194</f>
        <v>40.06</v>
      </c>
      <c r="H195" s="32">
        <f t="shared" ref="H195" si="91">H184+H194</f>
        <v>42.16</v>
      </c>
      <c r="I195" s="32">
        <f t="shared" ref="I195" si="92">I184+I194</f>
        <v>166.06</v>
      </c>
      <c r="J195" s="32">
        <f t="shared" ref="J195:L195" si="93">J184+J194</f>
        <v>1245.7849999999999</v>
      </c>
      <c r="K195" s="32"/>
      <c r="L195" s="32">
        <f t="shared" si="93"/>
        <v>0</v>
      </c>
    </row>
    <row r="196" spans="1:12" x14ac:dyDescent="0.2">
      <c r="A196" s="27"/>
      <c r="B196" s="28"/>
      <c r="C196" s="100" t="s">
        <v>5</v>
      </c>
      <c r="D196" s="100"/>
      <c r="E196" s="100"/>
      <c r="F196" s="90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43.250999999999991</v>
      </c>
      <c r="H196" s="34">
        <f t="shared" si="94"/>
        <v>43.837000000000003</v>
      </c>
      <c r="I196" s="34">
        <f t="shared" si="94"/>
        <v>187.18299999999999</v>
      </c>
      <c r="J196" s="34">
        <f t="shared" si="94"/>
        <v>1277.2744964721951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2025-01-10T09:32:31Z</cp:lastPrinted>
  <dcterms:created xsi:type="dcterms:W3CDTF">2022-05-16T14:23:56Z</dcterms:created>
  <dcterms:modified xsi:type="dcterms:W3CDTF">2025-01-10T12:01:26Z</dcterms:modified>
</cp:coreProperties>
</file>